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<sst xmlns="http://schemas.openxmlformats.org/spreadsheetml/2006/main" count="46" uniqueCount="31">
  <si>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</si>
  <si>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</si>
  <si>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</si>
  <si>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</si>
  <si>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</si>
  <si>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</si>
  <si>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</si>
  <si>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</si>
  <si>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</si>
  <si>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</si>
  <si>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</si>
  <si>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</si>
  <si>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</si>
  <si>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</si>
  <si>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</si>
  <si>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30 de Septiembre de 2021 (b)</t>
  </si>
  <si>
    <t>A2 PRESIDENCIA</t>
  </si>
  <si>
    <t>A2 DIRECCION JURIDICA</t>
  </si>
  <si>
    <t>A3 SECRETARIA EJECUTIVA</t>
  </si>
  <si>
    <t>A1 DIRECCION DE QUEJAS</t>
  </si>
  <si>
    <t>A2 PRIMERA VISITADURIA</t>
  </si>
  <si>
    <t>A3 SEGUNDA VISITADURIA</t>
  </si>
  <si>
    <t>B1 TERCERA VISITADURIA</t>
  </si>
  <si>
    <t>A4 CUARTA VISITADURIA</t>
  </si>
  <si>
    <t>B1 ICFT CAPACITACION</t>
  </si>
  <si>
    <t>A2 ICFT INVESTIGACION</t>
  </si>
  <si>
    <t>A3 COMUNICACION SOCIAL</t>
  </si>
  <si>
    <t>F1,F2,F3 ORGANO INTERNO DE CONTROL</t>
  </si>
  <si>
    <t>A4,A6 DIRECCION ADMINISTRATIVA</t>
  </si>
  <si>
    <t>A5 SECRETARIA TECNICA, PLANEACION</t>
  </si>
  <si>
    <t>B7 RELATORIA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</si>
</sst>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148544106</v>
      </c>
      <c r="D9" s="11">
        <f>SUM(D10:D24)</f>
        <v>1683630.709999999</v>
      </c>
      <c r="E9" s="11">
        <f>SUM(E10:E24)</f>
        <v>150227736.70999998</v>
      </c>
      <c r="F9" s="11">
        <f>SUM(F10:F24)</f>
        <v>107322034.87999998</v>
      </c>
      <c r="G9" s="11">
        <f>SUM(G10:G24)</f>
        <v>107322034.87999998</v>
      </c>
      <c r="H9" s="11">
        <f>SUM(H10:H24)</f>
        <v>42905701.83</v>
      </c>
    </row>
    <row r="10" spans="2:8" ht="12.75" customHeight="1">
      <c r="B10" s="7" t="s">
        <v>16</v>
      </c>
      <c r="C10" s="8">
        <v>11106830.95</v>
      </c>
      <c r="D10" s="8">
        <v>-170222.82</v>
      </c>
      <c r="E10" s="8">
        <f>C10+D10</f>
        <v>10936608.129999999</v>
      </c>
      <c r="F10" s="8">
        <v>7698652.95</v>
      </c>
      <c r="G10" s="8">
        <v>7698652.95</v>
      </c>
      <c r="H10" s="13">
        <f>E10-F10</f>
        <v>3237955.179999999</v>
      </c>
    </row>
    <row r="11" spans="2:8" ht="12.75">
      <c r="B11" s="7" t="s">
        <v>17</v>
      </c>
      <c r="C11" s="9">
        <v>3935710.19</v>
      </c>
      <c r="D11" s="9">
        <v>-228064</v>
      </c>
      <c r="E11" s="9">
        <f>C11+D11</f>
        <v>3707646.19</v>
      </c>
      <c r="F11" s="9">
        <v>2560975.98</v>
      </c>
      <c r="G11" s="9">
        <v>2560975.98</v>
      </c>
      <c r="H11" s="13">
        <f>E11-F11</f>
        <v>1146670.21</v>
      </c>
    </row>
    <row r="12" spans="2:8" ht="12.75">
      <c r="B12" s="7" t="s">
        <v>18</v>
      </c>
      <c r="C12" s="9">
        <v>5123365.68</v>
      </c>
      <c r="D12" s="9">
        <v>-246727</v>
      </c>
      <c r="E12" s="9">
        <f>C12+D12</f>
        <v>4876638.68</v>
      </c>
      <c r="F12" s="9">
        <v>3409624.06</v>
      </c>
      <c r="G12" s="9">
        <v>3409624.06</v>
      </c>
      <c r="H12" s="13">
        <f>E12-F12</f>
        <v>1467014.6199999996</v>
      </c>
    </row>
    <row r="13" spans="2:8" ht="12.75">
      <c r="B13" s="7" t="s">
        <v>19</v>
      </c>
      <c r="C13" s="9">
        <v>27921529.25</v>
      </c>
      <c r="D13" s="9">
        <v>-3277687</v>
      </c>
      <c r="E13" s="9">
        <f>C13+D13</f>
        <v>24643842.25</v>
      </c>
      <c r="F13" s="9">
        <v>16650417.49</v>
      </c>
      <c r="G13" s="9">
        <v>16650417.49</v>
      </c>
      <c r="H13" s="13">
        <f>E13-F13</f>
        <v>7993424.76</v>
      </c>
    </row>
    <row r="14" spans="2:8" ht="12.75">
      <c r="B14" s="7" t="s">
        <v>20</v>
      </c>
      <c r="C14" s="9">
        <v>8860147.52</v>
      </c>
      <c r="D14" s="9">
        <v>4032647</v>
      </c>
      <c r="E14" s="9">
        <f>C14+D14</f>
        <v>12892794.52</v>
      </c>
      <c r="F14" s="9">
        <v>10417919.67</v>
      </c>
      <c r="G14" s="9">
        <v>10417919.67</v>
      </c>
      <c r="H14" s="13">
        <f>E14-F14</f>
        <v>2474874.8499999996</v>
      </c>
    </row>
    <row r="15" spans="2:8" ht="12.75">
      <c r="B15" s="7" t="s">
        <v>21</v>
      </c>
      <c r="C15" s="9">
        <v>11234354.9</v>
      </c>
      <c r="D15" s="9">
        <v>-3850749</v>
      </c>
      <c r="E15" s="9">
        <f>C15+D15</f>
        <v>7383605.9</v>
      </c>
      <c r="F15" s="9">
        <v>4131098.34</v>
      </c>
      <c r="G15" s="9">
        <v>4131098.34</v>
      </c>
      <c r="H15" s="13">
        <f>E15-F15</f>
        <v>3252507.5600000005</v>
      </c>
    </row>
    <row r="16" spans="2:8" ht="12.75">
      <c r="B16" s="7" t="s">
        <v>22</v>
      </c>
      <c r="C16" s="9">
        <v>21284659.4</v>
      </c>
      <c r="D16" s="9">
        <v>1126770</v>
      </c>
      <c r="E16" s="9">
        <f>C16+D16</f>
        <v>22411429.4</v>
      </c>
      <c r="F16" s="9">
        <v>16342818.4</v>
      </c>
      <c r="G16" s="9">
        <v>16342818.4</v>
      </c>
      <c r="H16" s="13">
        <f>E16-F16</f>
        <v>6068610.999999998</v>
      </c>
    </row>
    <row r="17" spans="2:8" ht="12.75">
      <c r="B17" s="7" t="s">
        <v>23</v>
      </c>
      <c r="C17" s="9">
        <v>10454030.5</v>
      </c>
      <c r="D17" s="9">
        <v>-3588837</v>
      </c>
      <c r="E17" s="9">
        <f>C17+D17</f>
        <v>6865193.5</v>
      </c>
      <c r="F17" s="9">
        <v>3832371.83</v>
      </c>
      <c r="G17" s="9">
        <v>3832371.83</v>
      </c>
      <c r="H17" s="13">
        <f>E17-F17</f>
        <v>3032821.67</v>
      </c>
    </row>
    <row r="18" spans="2:8" ht="12.75">
      <c r="B18" s="6" t="s">
        <v>24</v>
      </c>
      <c r="C18" s="9">
        <v>6747485.1</v>
      </c>
      <c r="D18" s="9">
        <v>-1075990</v>
      </c>
      <c r="E18" s="9">
        <f>C18+D18</f>
        <v>5671495.1</v>
      </c>
      <c r="F18" s="9">
        <v>3739055.18</v>
      </c>
      <c r="G18" s="9">
        <v>3739055.18</v>
      </c>
      <c r="H18" s="9">
        <f>E18-F18</f>
        <v>1932439.9199999995</v>
      </c>
    </row>
    <row r="19" spans="2:8" ht="12.75">
      <c r="B19" s="6" t="s">
        <v>25</v>
      </c>
      <c r="C19" s="9">
        <v>1972744.36</v>
      </c>
      <c r="D19" s="9">
        <v>-189367</v>
      </c>
      <c r="E19" s="9">
        <f>C19+D19</f>
        <v>1783377.36</v>
      </c>
      <c r="F19" s="9">
        <v>1201009.57</v>
      </c>
      <c r="G19" s="9">
        <v>1201009.57</v>
      </c>
      <c r="H19" s="9">
        <f>E19-F19</f>
        <v>582367.79</v>
      </c>
    </row>
    <row r="20" spans="2:8" ht="12.75">
      <c r="B20" s="6" t="s">
        <v>26</v>
      </c>
      <c r="C20" s="9">
        <v>4490076.99</v>
      </c>
      <c r="D20" s="9">
        <v>-463843</v>
      </c>
      <c r="E20" s="9">
        <f>C20+D20</f>
        <v>4026233.99</v>
      </c>
      <c r="F20" s="9">
        <v>2751562.1</v>
      </c>
      <c r="G20" s="9">
        <v>2751562.1</v>
      </c>
      <c r="H20" s="9">
        <f>E20-F20</f>
        <v>1274671.8900000001</v>
      </c>
    </row>
    <row r="21" spans="2:8" ht="12.75">
      <c r="B21" s="6" t="s">
        <v>27</v>
      </c>
      <c r="C21" s="9">
        <v>2992378.57</v>
      </c>
      <c r="D21" s="9">
        <v>-3099</v>
      </c>
      <c r="E21" s="9">
        <f>C21+D21</f>
        <v>2989279.57</v>
      </c>
      <c r="F21" s="9">
        <v>2137683.53</v>
      </c>
      <c r="G21" s="9">
        <v>2137683.53</v>
      </c>
      <c r="H21" s="9">
        <f>E21-F21</f>
        <v>851596.04</v>
      </c>
    </row>
    <row r="22" spans="2:8" ht="12.75">
      <c r="B22" s="6" t="s">
        <v>28</v>
      </c>
      <c r="C22" s="9">
        <v>26019622.03</v>
      </c>
      <c r="D22" s="9">
        <v>11481838.53</v>
      </c>
      <c r="E22" s="9">
        <f>C22+D22</f>
        <v>37501460.56</v>
      </c>
      <c r="F22" s="9">
        <v>29739940.11</v>
      </c>
      <c r="G22" s="9">
        <v>29739940.11</v>
      </c>
      <c r="H22" s="9">
        <f>E22-F22</f>
        <v>7761520.450000003</v>
      </c>
    </row>
    <row r="23" spans="2:8" ht="12.75">
      <c r="B23" s="6" t="s">
        <v>29</v>
      </c>
      <c r="C23" s="9">
        <v>3978097.24</v>
      </c>
      <c r="D23" s="9">
        <v>-978789</v>
      </c>
      <c r="E23" s="9">
        <f>C23+D23</f>
        <v>2999308.24</v>
      </c>
      <c r="F23" s="9">
        <v>1871051.84</v>
      </c>
      <c r="G23" s="9">
        <v>1871051.84</v>
      </c>
      <c r="H23" s="9">
        <f>E23-F23</f>
        <v>1128256.4000000001</v>
      </c>
    </row>
    <row r="24" spans="2:8" ht="12.75">
      <c r="B24" s="6" t="s">
        <v>30</v>
      </c>
      <c r="C24" s="9">
        <v>2423073.32</v>
      </c>
      <c r="D24" s="9">
        <v>-884250</v>
      </c>
      <c r="E24" s="9">
        <f>C24+D24</f>
        <v>1538823.3199999998</v>
      </c>
      <c r="F24" s="9">
        <v>837853.83</v>
      </c>
      <c r="G24" s="9">
        <v>837853.83</v>
      </c>
      <c r="H24" s="9">
        <f>E24-F24</f>
        <v>700969.4899999999</v>
      </c>
    </row>
    <row r="25" spans="2:8" s="29" customFormat="1" ht="12.75">
      <c r="B25" s="3" t="s">
        <v>13</v>
      </c>
      <c r="C25" s="12">
        <f>SUM(C26:C40)</f>
        <v>0</v>
      </c>
      <c r="D25" s="12">
        <f>SUM(D26:D40)</f>
        <v>0</v>
      </c>
      <c r="E25" s="12">
        <f>SUM(E26:E40)</f>
        <v>0</v>
      </c>
      <c r="F25" s="12">
        <f>SUM(F26:F40)</f>
        <v>0</v>
      </c>
      <c r="G25" s="12">
        <f>SUM(G26:G40)</f>
        <v>0</v>
      </c>
      <c r="H25" s="12">
        <f>SUM(H26:H40)</f>
        <v>0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19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21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22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148544106</v>
      </c>
      <c r="D42" s="10">
        <f>D9+D25</f>
        <v>1683630.709999999</v>
      </c>
      <c r="E42" s="10">
        <f>E9+E25</f>
        <v>150227736.70999998</v>
      </c>
      <c r="F42" s="10">
        <f>F9+F25</f>
        <v>107322034.87999998</v>
      </c>
      <c r="G42" s="10">
        <f>G9+G25</f>
        <v>107322034.87999998</v>
      </c>
      <c r="H42" s="10">
        <f>H9+H25</f>
        <v>42905701.83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2016-12-22T17:30:19Z</cp:lastPrinted>
  <dcterms:created xsi:type="dcterms:W3CDTF">2016-10-11T20:43:07Z</dcterms:created>
  <dcterms:modified xsi:type="dcterms:W3CDTF">2022-01-31T19:06:00Z</dcterms:modified>
  <cp:category/>
  <cp:version/>
  <cp:contentType/>
  <cp:contentStatus/>
</cp:coreProperties>
</file>